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ISPITIVANJE I BAŽDARENJE SIGURNOSNO ISPUŠNIH VENTILA\"/>
    </mc:Choice>
  </mc:AlternateContent>
  <xr:revisionPtr revIDLastSave="0" documentId="13_ncr:1_{A0C31403-6408-4EC8-943D-453998BC7CB7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2026" sheetId="24" r:id="rId1"/>
  </sheets>
  <definedNames>
    <definedName name="_xlnm._FilterDatabase" localSheetId="0" hidden="1">'2026'!$A$2:$J$73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24" l="1"/>
</calcChain>
</file>

<file path=xl/sharedStrings.xml><?xml version="1.0" encoding="utf-8"?>
<sst xmlns="http://schemas.openxmlformats.org/spreadsheetml/2006/main" count="492" uniqueCount="337">
  <si>
    <t>R.br.</t>
  </si>
  <si>
    <t>90mbar</t>
  </si>
  <si>
    <t>140mbar</t>
  </si>
  <si>
    <t>1,6bar</t>
  </si>
  <si>
    <t>120mbar</t>
  </si>
  <si>
    <t>95mbar</t>
  </si>
  <si>
    <t>80mbar</t>
  </si>
  <si>
    <t>2bar</t>
  </si>
  <si>
    <t>130mbar</t>
  </si>
  <si>
    <t>TLAK SBV</t>
  </si>
  <si>
    <t>kom</t>
  </si>
  <si>
    <t>BUKOVAČKA (STADION INTER-a)</t>
  </si>
  <si>
    <t>SERVISNA CESTA</t>
  </si>
  <si>
    <t>MANDLOVA (KRUG ZET-a)</t>
  </si>
  <si>
    <t>TLAK SIV (početak otvaranja)</t>
  </si>
  <si>
    <t>2,8bar</t>
  </si>
  <si>
    <t>85mbar</t>
  </si>
  <si>
    <t>3,2bar</t>
  </si>
  <si>
    <t>1,8bar</t>
  </si>
  <si>
    <t>190mbar</t>
  </si>
  <si>
    <t>170mbar</t>
  </si>
  <si>
    <t>NAZIV OBJEKTA</t>
  </si>
  <si>
    <t>ADRESA</t>
  </si>
  <si>
    <t>tip sigurnosno ispušnog ventila</t>
  </si>
  <si>
    <t>UKUPNO SIG.ISP. VENTILA</t>
  </si>
  <si>
    <t>KUŠEVAČKA 10A</t>
  </si>
  <si>
    <t>Ser.br. SIV</t>
  </si>
  <si>
    <t>-</t>
  </si>
  <si>
    <t>V20/2,1"-navojni
TARTARINI</t>
  </si>
  <si>
    <t>155-D,1"-navojni
ACTARIS</t>
  </si>
  <si>
    <t>155-D,1"-navojni
ROMBACH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</si>
  <si>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</si>
  <si>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</si>
  <si>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</si>
  <si>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</si>
  <si>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</si>
  <si>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</si>
  <si>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</si>
  <si>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</si>
  <si>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</si>
  <si>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</si>
  <si>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</si>
  <si>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</si>
  <si>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</si>
  <si>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</si>
  <si>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</si>
  <si>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</si>
  <si>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</si>
  <si>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</si>
  <si>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</si>
  <si>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</si>
  <si>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</si>
  <si>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</si>
  <si>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</si>
  <si>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</si>
  <si>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</si>
  <si>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</si>
  <si>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</si>
  <si>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</si>
  <si>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</si>
  <si>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</si>
  <si>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</si>
  <si>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</si>
  <si>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</si>
  <si>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</si>
  <si>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</si>
  <si>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</si>
  <si>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</si>
  <si>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</si>
  <si>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</si>
  <si>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</si>
  <si>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</si>
  <si>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</si>
  <si>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</si>
  <si>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</si>
  <si>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</si>
  <si>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</si>
  <si>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</si>
  <si>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</si>
  <si>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</si>
  <si>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</si>
  <si>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</si>
  <si>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</si>
  <si>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</si>
  <si>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</si>
  <si>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</si>
  <si>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jedinična 
cijena (€)</t>
  </si>
  <si>
    <t>ukupno 
(€)</t>
  </si>
  <si>
    <t>TROŠKOVNIK ISPITIVANJA I BAŽDARENJA SIGURNOSNO ISPUŠNIH VENTILA</t>
  </si>
  <si>
    <t>UKUPNO bez PDV-a(€)</t>
  </si>
  <si>
    <t>BADEL ŽITNJAK</t>
  </si>
  <si>
    <t>GRADA GOSPIĆA 7</t>
  </si>
  <si>
    <t>SVM-P,DN 32 - prirubnički
INA SPECIJALNA OPREMA</t>
  </si>
  <si>
    <t>880
881</t>
  </si>
  <si>
    <t>150mbar</t>
  </si>
  <si>
    <t>EKONOMSKI</t>
  </si>
  <si>
    <t>KENEDYEV TRG 6</t>
  </si>
  <si>
    <t>SVM-N,1"-navojni
INA PROJEKT</t>
  </si>
  <si>
    <t>IMUNOLOŠKI</t>
  </si>
  <si>
    <t>ROCKFELLEROVA 3</t>
  </si>
  <si>
    <t>SVM-P,DN32 - prirubnički
INA PROJEKT</t>
  </si>
  <si>
    <t>181
182</t>
  </si>
  <si>
    <t>KLINIČKA BOLNICA DUBRAVA</t>
  </si>
  <si>
    <t>AVENIJA GOJKA ŠUŠKA</t>
  </si>
  <si>
    <t>275-D,1"- navojni
ROMBACH</t>
  </si>
  <si>
    <t>08.925.4.1
08.925.4.2</t>
  </si>
  <si>
    <t>100mbar
280mbar</t>
  </si>
  <si>
    <t>90mbar
250mbar</t>
  </si>
  <si>
    <t>NEMETOVA</t>
  </si>
  <si>
    <t>NEMETOVA 2</t>
  </si>
  <si>
    <t>415
421</t>
  </si>
  <si>
    <t>STADION MAKSIMIR</t>
  </si>
  <si>
    <t>MAKSIMIRSKA 128</t>
  </si>
  <si>
    <t>VSMSB(DN40/50) - prirubnički
TARTARINI</t>
  </si>
  <si>
    <t>2737
2739</t>
  </si>
  <si>
    <t>GORIČANKA</t>
  </si>
  <si>
    <t>KNEZA LJUDEVITA POSAVSKOGA</t>
  </si>
  <si>
    <t xml:space="preserve">275-D,1"-navojni
ROMBACH        </t>
  </si>
  <si>
    <t>81.071.298.1
81.071.298.2</t>
  </si>
  <si>
    <t>ZRAČNA LUKA</t>
  </si>
  <si>
    <t>ZRAČNA LUKA PLESO</t>
  </si>
  <si>
    <t>SVO-N,5/4"- navojni
INA PROJEKT</t>
  </si>
  <si>
    <t>1159
1173</t>
  </si>
  <si>
    <t>PLESO</t>
  </si>
  <si>
    <t>ŠANDORA BREŠČANSKOGA</t>
  </si>
  <si>
    <t>P031135
P031134</t>
  </si>
  <si>
    <t>AUTOBUSNI TERMINALI</t>
  </si>
  <si>
    <t>TRG MLADOSTI</t>
  </si>
  <si>
    <t xml:space="preserve">SVM-N, 3/4"- navojni
INA SPECIJALNA OPREMA </t>
  </si>
  <si>
    <t>778
782</t>
  </si>
  <si>
    <t>DJEČJI VRTIĆ</t>
  </si>
  <si>
    <t>MOKRIČKA</t>
  </si>
  <si>
    <t>275-D,1"- navojni
ITRON</t>
  </si>
  <si>
    <t>GA-00003141
GA-00003142</t>
  </si>
  <si>
    <t>INKER</t>
  </si>
  <si>
    <t>BANA JOSIPA JELAČIĆA</t>
  </si>
  <si>
    <t>VSMSB, DN50/65 - prirubnički
TARTARINI</t>
  </si>
  <si>
    <t>1852
2236</t>
  </si>
  <si>
    <t>840mbar</t>
  </si>
  <si>
    <t>750mbar</t>
  </si>
  <si>
    <t>ALCA</t>
  </si>
  <si>
    <t>SVO-N,1"- navojni
METALORAD</t>
  </si>
  <si>
    <t>48
49</t>
  </si>
  <si>
    <t>FRANCK</t>
  </si>
  <si>
    <t>VODOVODNA 20</t>
  </si>
  <si>
    <t>74.01E.056</t>
  </si>
  <si>
    <t>KONČAR TRANSFORMATORI</t>
  </si>
  <si>
    <t>JOSIPA MOKROVIĆA 4</t>
  </si>
  <si>
    <t>95.01E.056</t>
  </si>
  <si>
    <t>270mbar</t>
  </si>
  <si>
    <t>180mbar</t>
  </si>
  <si>
    <t>ČULINEČKA</t>
  </si>
  <si>
    <t>ČULINEČKA - I ČULINEČKI  ZAVOJ</t>
  </si>
  <si>
    <t>V/51,1"-navojni
TARTARINI</t>
  </si>
  <si>
    <t>P054597
P054598
PO54599</t>
  </si>
  <si>
    <t>DUMOVEC</t>
  </si>
  <si>
    <t>FRANJČEVIĆEVA bb</t>
  </si>
  <si>
    <t>P054240
P054242</t>
  </si>
  <si>
    <t>GRANA</t>
  </si>
  <si>
    <t>LJEVAKOVIĆEVA bb</t>
  </si>
  <si>
    <t>P054239
P054241</t>
  </si>
  <si>
    <t>DRŽIĆEVA</t>
  </si>
  <si>
    <t>NALJEŠKOVIĆEVA - DRŽIĆEVA</t>
  </si>
  <si>
    <t>P054600
P054601</t>
  </si>
  <si>
    <t>CZPOV (ŠIROKA POTROŠNJA)</t>
  </si>
  <si>
    <t>ČULINEČKA bb</t>
  </si>
  <si>
    <t>P018761
P018762</t>
  </si>
  <si>
    <t>CVJETNO NASELJE</t>
  </si>
  <si>
    <t>I CVJETNO NASELJE 18</t>
  </si>
  <si>
    <t>P022352
P022348</t>
  </si>
  <si>
    <t>DONJE SVETICE</t>
  </si>
  <si>
    <t>DUGOSELSKA - DONJE SVETICE</t>
  </si>
  <si>
    <t>P036142
P036145</t>
  </si>
  <si>
    <t>DONJE VRAPČE - NT</t>
  </si>
  <si>
    <t>DONJE VRAPČE - ANTE TOPIĆ MIMARE</t>
  </si>
  <si>
    <t>275-D, 1"-navojni
ITRON</t>
  </si>
  <si>
    <t>70004.4.1
70004.4.2</t>
  </si>
  <si>
    <t>DONJE VRAPČE - ST</t>
  </si>
  <si>
    <t>7004.2.1
7004.2.2</t>
  </si>
  <si>
    <t>DUBRAVA CENTAR</t>
  </si>
  <si>
    <t>PERNATSKA - HRVATSKOGA PROLJEĆA</t>
  </si>
  <si>
    <t>K52495.3.1
K52495.3.2</t>
  </si>
  <si>
    <t>DUBRAVA JUG</t>
  </si>
  <si>
    <t>P036141
P026142</t>
  </si>
  <si>
    <t>GRANEŠINA - GRAD MLADIH</t>
  </si>
  <si>
    <t>GRANEŠINA - F. SOBANA</t>
  </si>
  <si>
    <t>P011011
P011012</t>
  </si>
  <si>
    <t>GRANEŠINSKI NOVAKI</t>
  </si>
  <si>
    <t>ŽUTI BREG - AVENIJA G.ŠUŠKA</t>
  </si>
  <si>
    <t>P006508
P002620</t>
  </si>
  <si>
    <t>HORVATI</t>
  </si>
  <si>
    <t>HORVAČANSKI ZAVOJ bb</t>
  </si>
  <si>
    <t>P028261
P028262</t>
  </si>
  <si>
    <t>JANKOMIR JUG</t>
  </si>
  <si>
    <t>JANKOMIR bb</t>
  </si>
  <si>
    <t>P000523
P002340</t>
  </si>
  <si>
    <t>JORDANOVAC</t>
  </si>
  <si>
    <t>JORDANOVAC bb</t>
  </si>
  <si>
    <t>K20810.7.2
K20810.5.1</t>
  </si>
  <si>
    <t>KAPTOL</t>
  </si>
  <si>
    <t>VLAŠKA 1</t>
  </si>
  <si>
    <t xml:space="preserve">SVM-N,1"-navojni
INA SPECIJALNA OPREMA </t>
  </si>
  <si>
    <t>1298
1299</t>
  </si>
  <si>
    <t>KUNIŠČAK</t>
  </si>
  <si>
    <t>KUNIŠČAK bb</t>
  </si>
  <si>
    <t>P027818
PO27819</t>
  </si>
  <si>
    <t>LANIŠTE - NT</t>
  </si>
  <si>
    <t>JARUŠČICA bb</t>
  </si>
  <si>
    <t>P500208
P500209</t>
  </si>
  <si>
    <t>LANIŠTE - ST</t>
  </si>
  <si>
    <t>P500206
P500207</t>
  </si>
  <si>
    <t>NOVI ZAGREB</t>
  </si>
  <si>
    <t>RADMANOVAČKA bb</t>
  </si>
  <si>
    <t>P002618
P002619</t>
  </si>
  <si>
    <t>OKRUŽNI ZATVOR</t>
  </si>
  <si>
    <t>LUJE NALETELIĆA 2</t>
  </si>
  <si>
    <t>SVM-P,DN32-navojni
INA PROJEKT</t>
  </si>
  <si>
    <t>760
761</t>
  </si>
  <si>
    <t>160mbar</t>
  </si>
  <si>
    <t>OBOJ</t>
  </si>
  <si>
    <t>OBOJ 2</t>
  </si>
  <si>
    <t>P050255
P050256</t>
  </si>
  <si>
    <t>ODRA</t>
  </si>
  <si>
    <t>SISAČKA - PRILAZ VELIKOGORIČKOJ CESTI</t>
  </si>
  <si>
    <t>P015370
P015371</t>
  </si>
  <si>
    <t>PEŠĆENICA</t>
  </si>
  <si>
    <t>PARKIRALIŠTE SD PEŠČENICA</t>
  </si>
  <si>
    <t>P037483
P037480</t>
  </si>
  <si>
    <t>RUĐER BOŠKOVIĆ</t>
  </si>
  <si>
    <t>BIJENIĆKA 54</t>
  </si>
  <si>
    <t>P050259
P050258
P050260</t>
  </si>
  <si>
    <t>RUĐER BOŠKOVIĆ- kotlovnica</t>
  </si>
  <si>
    <t>V/52,1"-navojni
TARTARINI</t>
  </si>
  <si>
    <t>1,4bar</t>
  </si>
  <si>
    <t>1,2bar</t>
  </si>
  <si>
    <t>RESNIK</t>
  </si>
  <si>
    <t>I RESNIK bb</t>
  </si>
  <si>
    <t>GA-00001702
GA-00001706</t>
  </si>
  <si>
    <t>SELSKA</t>
  </si>
  <si>
    <t>SELSKA - BRLOŠKA</t>
  </si>
  <si>
    <t>V/61,1"-navojni
TARTARINI</t>
  </si>
  <si>
    <t>P027888
P027889</t>
  </si>
  <si>
    <t>SOLIDUM ŽUŽIĆ</t>
  </si>
  <si>
    <t>KOVINSKA bb</t>
  </si>
  <si>
    <t>P024479
P024480</t>
  </si>
  <si>
    <t>SUTINSKA VRELA</t>
  </si>
  <si>
    <t>PODUSEDSKI TRG bb</t>
  </si>
  <si>
    <t>K12971.3.1
K12971.3.2</t>
  </si>
  <si>
    <t>TEHNIKA</t>
  </si>
  <si>
    <t>ŠKORPIKOVA bb</t>
  </si>
  <si>
    <t>155-D,1"-navojni
ITRON</t>
  </si>
  <si>
    <t>GA-00003138
GA-00003139</t>
  </si>
  <si>
    <t>TRSATSKA</t>
  </si>
  <si>
    <t>TRSATSKA bb</t>
  </si>
  <si>
    <t>P029328
P029329</t>
  </si>
  <si>
    <t>VRAPČE - NT</t>
  </si>
  <si>
    <t>ILICA - MAJKE TEREZIJE</t>
  </si>
  <si>
    <t>D.26146
D.26139</t>
  </si>
  <si>
    <t>VRAPČE - ST</t>
  </si>
  <si>
    <t>VS-FL-BP/25, DN25-prirubnički
TARTARINI</t>
  </si>
  <si>
    <t>D.26142</t>
  </si>
  <si>
    <t>VRBIK</t>
  </si>
  <si>
    <t>VIII VRBIK bb</t>
  </si>
  <si>
    <t>1651307003
1651307004</t>
  </si>
  <si>
    <t>SESVETE CENTAR - NT</t>
  </si>
  <si>
    <t>BJELOVARSKA 48</t>
  </si>
  <si>
    <t>3400305900
3400305901</t>
  </si>
  <si>
    <t>SESVETE CENTAR - ST</t>
  </si>
  <si>
    <t>3400305898
3400305899</t>
  </si>
  <si>
    <t>SESVETSKA SELNICA</t>
  </si>
  <si>
    <t>SELNIČKA bb</t>
  </si>
  <si>
    <t>P038491
P038492</t>
  </si>
  <si>
    <t>BRDOVEC</t>
  </si>
  <si>
    <t>A. KOVAČIĆA bb</t>
  </si>
  <si>
    <t>D.24375
D24376</t>
  </si>
  <si>
    <t>NOVI DVORI</t>
  </si>
  <si>
    <t>INDUSTRIJSKA bb</t>
  </si>
  <si>
    <t xml:space="preserve">SVO-N,1"-navojni
INA SPECIJALNA OPREMA </t>
  </si>
  <si>
    <t>452
246</t>
  </si>
  <si>
    <t>ZAPREŠIĆ SJEVER - kotlovnica</t>
  </si>
  <si>
    <t>1651307001
1651307002</t>
  </si>
  <si>
    <t>DONJA LOMNICA</t>
  </si>
  <si>
    <t xml:space="preserve">SVO-K,DN40
INA SPECIJALNA OPREMA </t>
  </si>
  <si>
    <t>774
775</t>
  </si>
  <si>
    <t>VELIKA MLAKA</t>
  </si>
  <si>
    <t>PRILAZ  ZAGREBAČKOJ CESTI</t>
  </si>
  <si>
    <t>P027813
P0278134</t>
  </si>
  <si>
    <t>AGRONOMSKI FAKULTET</t>
  </si>
  <si>
    <t>SVETOŠIMUNSKA 25</t>
  </si>
  <si>
    <t>P044838
P044839</t>
  </si>
  <si>
    <t>SEGRO</t>
  </si>
  <si>
    <t>P001842
P001843</t>
  </si>
  <si>
    <t>PLIVA</t>
  </si>
  <si>
    <t>SAVSKI MAROF</t>
  </si>
  <si>
    <t xml:space="preserve">SVO-P,DN65
INA SPECIJALNA OPREMA </t>
  </si>
  <si>
    <t>525
526</t>
  </si>
  <si>
    <t>OKIPOR</t>
  </si>
  <si>
    <t>SLAVONSKA AVENIJA BB</t>
  </si>
  <si>
    <t>P026357
P026358</t>
  </si>
  <si>
    <t>LJUDEVITA POSAVSKOGA</t>
  </si>
  <si>
    <t>144.BRIGADE HRVATSKE VOJSKE</t>
  </si>
  <si>
    <t>P028676
P028677</t>
  </si>
  <si>
    <t>SESVETE SJEVER</t>
  </si>
  <si>
    <t>INDUSTRIJSKA BB</t>
  </si>
  <si>
    <t>P033712
P033713</t>
  </si>
  <si>
    <t>TE-TO 6/2,5</t>
  </si>
  <si>
    <t>VS-FL/40
TARTARINI</t>
  </si>
  <si>
    <t>P015422
P015423
P015424</t>
  </si>
  <si>
    <t>TE-TO 50/30</t>
  </si>
  <si>
    <t>VS-FL/25
TARTARINI</t>
  </si>
  <si>
    <t>P043928
P043929
P043930</t>
  </si>
  <si>
    <t>32bar</t>
  </si>
  <si>
    <t>KONČAR (SESVETSKI KRALJEVEC)</t>
  </si>
  <si>
    <t>IVE POLITEA</t>
  </si>
  <si>
    <t>P046687
P046688</t>
  </si>
  <si>
    <t>5bar</t>
  </si>
  <si>
    <t>4,5bar</t>
  </si>
  <si>
    <t>IBLEROV TRG</t>
  </si>
  <si>
    <t>275-D,1"-navojni
ROMBACH</t>
  </si>
  <si>
    <t>70903.22
70903.21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</si>
  <si>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</si>
  <si>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</si>
  <si>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</si>
  <si>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</si>
  <si>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</si>
  <si>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</si>
  <si>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</si>
  <si>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</si>
  <si>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</si>
  <si>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</si>
  <si>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</si>
  <si>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</si>
  <si>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</si>
  <si>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</si>
  <si>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Za ponuditelja:</t>
  </si>
  <si>
    <t>________________</t>
  </si>
  <si>
    <t xml:space="preserve">      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</si>
</sst>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16" fontId="6" fillId="3" borderId="1" xfId="2" applyNumberFormat="1" applyFont="1" applyFill="1" applyBorder="1" applyAlignment="1">
      <alignment vertical="center" wrapText="1"/>
    </xf>
    <xf numFmtId="0" fontId="6" fillId="3" borderId="1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3" borderId="0" xfId="0" applyFont="1" applyFill="1"/>
    <xf numFmtId="0" fontId="3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1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2" xfId="2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16" fontId="6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</cellXfs>
  <cellStyles count="3">
    <cellStyle name="Normal_Sheet1" xfId="2" xr:uid="{00000000-0005-0000-0000-000002000000}"/>
    <cellStyle name="Normalno" xfId="0" builtinId="0"/>
    <cellStyle name="Obično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7952-6537-4B69-B9A5-54C2AF6EA226}">
  <dimension ref="A1:J80"/>
  <sheetViews>
    <sheetView tabSelected="1" zoomScale="90" zoomScaleNormal="90" workbookViewId="0">
      <selection activeCell="T11" sqref="T11"/>
    </sheetView>
  </sheetViews>
  <sheetFormatPr defaultRowHeight="15" x14ac:dyDescent="0.25"/>
  <cols>
    <col min="1" max="1" width="5.140625" customWidth="1"/>
    <col min="2" max="2" width="27.85546875" customWidth="1"/>
    <col min="3" max="3" width="31.42578125" customWidth="1"/>
    <col min="4" max="4" width="31.5703125" customWidth="1"/>
    <col min="5" max="5" width="15.42578125" customWidth="1"/>
    <col min="6" max="6" width="15.28515625" customWidth="1"/>
    <col min="7" max="7" width="15" style="10" customWidth="1"/>
    <col min="9" max="9" width="16.28515625" customWidth="1"/>
    <col min="10" max="10" width="17.7109375" customWidth="1"/>
  </cols>
  <sheetData>
    <row r="1" spans="1:10" s="15" customFormat="1" ht="20.25" x14ac:dyDescent="0.2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54" x14ac:dyDescent="0.25">
      <c r="A2" s="16" t="s">
        <v>0</v>
      </c>
      <c r="B2" s="16" t="s">
        <v>21</v>
      </c>
      <c r="C2" s="16" t="s">
        <v>22</v>
      </c>
      <c r="D2" s="16" t="s">
        <v>23</v>
      </c>
      <c r="E2" s="16" t="s">
        <v>26</v>
      </c>
      <c r="F2" s="16" t="s">
        <v>9</v>
      </c>
      <c r="G2" s="16" t="s">
        <v>14</v>
      </c>
      <c r="H2" s="16" t="s">
        <v>10</v>
      </c>
      <c r="I2" s="17" t="s">
        <v>86</v>
      </c>
      <c r="J2" s="17" t="s">
        <v>87</v>
      </c>
    </row>
    <row r="3" spans="1:10" ht="28.5" x14ac:dyDescent="0.25">
      <c r="A3" s="14" t="s">
        <v>31</v>
      </c>
      <c r="B3" s="28" t="s">
        <v>90</v>
      </c>
      <c r="C3" s="11" t="s">
        <v>91</v>
      </c>
      <c r="D3" s="29" t="s">
        <v>92</v>
      </c>
      <c r="E3" s="30" t="s">
        <v>93</v>
      </c>
      <c r="F3" s="7" t="s">
        <v>94</v>
      </c>
      <c r="G3" s="7" t="s">
        <v>8</v>
      </c>
      <c r="H3" s="31">
        <v>2</v>
      </c>
      <c r="I3" s="45"/>
      <c r="J3" s="45"/>
    </row>
    <row r="4" spans="1:10" ht="28.5" x14ac:dyDescent="0.25">
      <c r="A4" s="14" t="s">
        <v>32</v>
      </c>
      <c r="B4" s="28" t="s">
        <v>98</v>
      </c>
      <c r="C4" s="11" t="s">
        <v>99</v>
      </c>
      <c r="D4" s="29" t="s">
        <v>100</v>
      </c>
      <c r="E4" s="30" t="s">
        <v>101</v>
      </c>
      <c r="F4" s="7" t="s">
        <v>19</v>
      </c>
      <c r="G4" s="7" t="s">
        <v>20</v>
      </c>
      <c r="H4" s="31">
        <v>2</v>
      </c>
      <c r="I4" s="45"/>
      <c r="J4" s="45"/>
    </row>
    <row r="5" spans="1:10" ht="42.75" x14ac:dyDescent="0.25">
      <c r="A5" s="14" t="s">
        <v>33</v>
      </c>
      <c r="B5" s="3" t="s">
        <v>228</v>
      </c>
      <c r="C5" s="55" t="s">
        <v>229</v>
      </c>
      <c r="D5" s="4" t="s">
        <v>153</v>
      </c>
      <c r="E5" s="9" t="s">
        <v>230</v>
      </c>
      <c r="F5" s="9" t="s">
        <v>16</v>
      </c>
      <c r="G5" s="6" t="s">
        <v>5</v>
      </c>
      <c r="H5" s="21">
        <v>3</v>
      </c>
      <c r="I5" s="45"/>
      <c r="J5" s="45"/>
    </row>
    <row r="6" spans="1:10" ht="28.5" x14ac:dyDescent="0.25">
      <c r="A6" s="14" t="s">
        <v>34</v>
      </c>
      <c r="B6" s="3" t="s">
        <v>231</v>
      </c>
      <c r="C6" s="55"/>
      <c r="D6" s="5" t="s">
        <v>232</v>
      </c>
      <c r="E6" s="9">
        <v>3604</v>
      </c>
      <c r="F6" s="9" t="s">
        <v>233</v>
      </c>
      <c r="G6" s="6" t="s">
        <v>234</v>
      </c>
      <c r="H6" s="21">
        <v>1</v>
      </c>
      <c r="I6" s="45"/>
      <c r="J6" s="45"/>
    </row>
    <row r="7" spans="1:10" ht="28.5" x14ac:dyDescent="0.25">
      <c r="A7" s="14" t="s">
        <v>35</v>
      </c>
      <c r="B7" s="28" t="s">
        <v>108</v>
      </c>
      <c r="C7" s="11" t="s">
        <v>109</v>
      </c>
      <c r="D7" s="29" t="s">
        <v>97</v>
      </c>
      <c r="E7" s="30" t="s">
        <v>110</v>
      </c>
      <c r="F7" s="7" t="s">
        <v>8</v>
      </c>
      <c r="G7" s="7" t="s">
        <v>4</v>
      </c>
      <c r="H7" s="31">
        <v>2</v>
      </c>
      <c r="I7" s="45"/>
      <c r="J7" s="45"/>
    </row>
    <row r="8" spans="1:10" ht="28.5" x14ac:dyDescent="0.25">
      <c r="A8" s="14" t="s">
        <v>36</v>
      </c>
      <c r="B8" s="28" t="s">
        <v>95</v>
      </c>
      <c r="C8" s="11" t="s">
        <v>96</v>
      </c>
      <c r="D8" s="29" t="s">
        <v>97</v>
      </c>
      <c r="E8" s="30">
        <v>424</v>
      </c>
      <c r="F8" s="7" t="s">
        <v>2</v>
      </c>
      <c r="G8" s="7" t="s">
        <v>4</v>
      </c>
      <c r="H8" s="31">
        <v>1</v>
      </c>
      <c r="I8" s="45"/>
      <c r="J8" s="45"/>
    </row>
    <row r="9" spans="1:10" ht="28.5" x14ac:dyDescent="0.25">
      <c r="A9" s="14" t="s">
        <v>37</v>
      </c>
      <c r="B9" s="28" t="s">
        <v>111</v>
      </c>
      <c r="C9" s="11" t="s">
        <v>112</v>
      </c>
      <c r="D9" s="29" t="s">
        <v>113</v>
      </c>
      <c r="E9" s="30" t="s">
        <v>114</v>
      </c>
      <c r="F9" s="6" t="s">
        <v>20</v>
      </c>
      <c r="G9" s="6" t="s">
        <v>94</v>
      </c>
      <c r="H9" s="31">
        <v>2</v>
      </c>
      <c r="I9" s="45"/>
      <c r="J9" s="45"/>
    </row>
    <row r="10" spans="1:10" ht="28.5" x14ac:dyDescent="0.25">
      <c r="A10" s="14" t="s">
        <v>38</v>
      </c>
      <c r="B10" s="3" t="s">
        <v>287</v>
      </c>
      <c r="C10" s="11" t="s">
        <v>288</v>
      </c>
      <c r="D10" s="4" t="s">
        <v>153</v>
      </c>
      <c r="E10" s="42" t="s">
        <v>289</v>
      </c>
      <c r="F10" s="9" t="s">
        <v>6</v>
      </c>
      <c r="G10" s="6" t="s">
        <v>1</v>
      </c>
      <c r="H10" s="21">
        <v>2</v>
      </c>
      <c r="I10" s="45"/>
      <c r="J10" s="45"/>
    </row>
    <row r="11" spans="1:10" ht="28.5" x14ac:dyDescent="0.25">
      <c r="A11" s="14" t="s">
        <v>39</v>
      </c>
      <c r="B11" s="28" t="s">
        <v>140</v>
      </c>
      <c r="C11" s="11" t="s">
        <v>12</v>
      </c>
      <c r="D11" s="29" t="s">
        <v>141</v>
      </c>
      <c r="E11" s="34" t="s">
        <v>142</v>
      </c>
      <c r="F11" s="35" t="s">
        <v>7</v>
      </c>
      <c r="G11" s="35" t="s">
        <v>18</v>
      </c>
      <c r="H11" s="31">
        <v>2</v>
      </c>
      <c r="I11" s="45"/>
      <c r="J11" s="45"/>
    </row>
    <row r="12" spans="1:10" ht="42.75" x14ac:dyDescent="0.25">
      <c r="A12" s="14" t="s">
        <v>40</v>
      </c>
      <c r="B12" s="3" t="s">
        <v>151</v>
      </c>
      <c r="C12" s="38" t="s">
        <v>152</v>
      </c>
      <c r="D12" s="4" t="s">
        <v>153</v>
      </c>
      <c r="E12" s="39" t="s">
        <v>154</v>
      </c>
      <c r="F12" s="9" t="s">
        <v>16</v>
      </c>
      <c r="G12" s="6" t="s">
        <v>5</v>
      </c>
      <c r="H12" s="21">
        <v>3</v>
      </c>
      <c r="I12" s="45"/>
      <c r="J12" s="45"/>
    </row>
    <row r="13" spans="1:10" ht="28.5" x14ac:dyDescent="0.25">
      <c r="A13" s="14" t="s">
        <v>41</v>
      </c>
      <c r="B13" s="3" t="s">
        <v>158</v>
      </c>
      <c r="C13" s="11" t="s">
        <v>159</v>
      </c>
      <c r="D13" s="4" t="s">
        <v>28</v>
      </c>
      <c r="E13" s="39" t="s">
        <v>160</v>
      </c>
      <c r="F13" s="9" t="s">
        <v>15</v>
      </c>
      <c r="G13" s="6" t="s">
        <v>17</v>
      </c>
      <c r="H13" s="21">
        <v>2</v>
      </c>
      <c r="I13" s="45"/>
      <c r="J13" s="45"/>
    </row>
    <row r="14" spans="1:10" ht="28.5" x14ac:dyDescent="0.25">
      <c r="A14" s="14" t="s">
        <v>42</v>
      </c>
      <c r="B14" s="3" t="s">
        <v>161</v>
      </c>
      <c r="C14" s="11" t="s">
        <v>162</v>
      </c>
      <c r="D14" s="4" t="s">
        <v>153</v>
      </c>
      <c r="E14" s="39" t="s">
        <v>163</v>
      </c>
      <c r="F14" s="9" t="s">
        <v>16</v>
      </c>
      <c r="G14" s="6" t="s">
        <v>5</v>
      </c>
      <c r="H14" s="21">
        <v>2</v>
      </c>
      <c r="I14" s="45"/>
      <c r="J14" s="45"/>
    </row>
    <row r="15" spans="1:10" ht="28.5" x14ac:dyDescent="0.25">
      <c r="A15" s="14" t="s">
        <v>43</v>
      </c>
      <c r="B15" s="3" t="s">
        <v>170</v>
      </c>
      <c r="C15" s="11" t="s">
        <v>171</v>
      </c>
      <c r="D15" s="4" t="s">
        <v>153</v>
      </c>
      <c r="E15" s="39" t="s">
        <v>172</v>
      </c>
      <c r="F15" s="9" t="s">
        <v>16</v>
      </c>
      <c r="G15" s="6" t="s">
        <v>5</v>
      </c>
      <c r="H15" s="21">
        <v>2</v>
      </c>
      <c r="I15" s="45"/>
      <c r="J15" s="45"/>
    </row>
    <row r="16" spans="1:10" ht="28.5" x14ac:dyDescent="0.25">
      <c r="A16" s="14" t="s">
        <v>44</v>
      </c>
      <c r="B16" s="28" t="s">
        <v>102</v>
      </c>
      <c r="C16" s="11" t="s">
        <v>103</v>
      </c>
      <c r="D16" s="29" t="s">
        <v>104</v>
      </c>
      <c r="E16" s="30" t="s">
        <v>105</v>
      </c>
      <c r="F16" s="32" t="s">
        <v>106</v>
      </c>
      <c r="G16" s="32" t="s">
        <v>107</v>
      </c>
      <c r="H16" s="31">
        <v>2</v>
      </c>
      <c r="I16" s="45"/>
      <c r="J16" s="45"/>
    </row>
    <row r="17" spans="1:10" ht="28.5" x14ac:dyDescent="0.25">
      <c r="A17" s="14" t="s">
        <v>45</v>
      </c>
      <c r="B17" s="3" t="s">
        <v>179</v>
      </c>
      <c r="C17" s="11" t="s">
        <v>180</v>
      </c>
      <c r="D17" s="5" t="s">
        <v>175</v>
      </c>
      <c r="E17" s="9" t="s">
        <v>181</v>
      </c>
      <c r="F17" s="9" t="s">
        <v>16</v>
      </c>
      <c r="G17" s="6" t="s">
        <v>5</v>
      </c>
      <c r="H17" s="21">
        <v>2</v>
      </c>
      <c r="I17" s="45"/>
      <c r="J17" s="45"/>
    </row>
    <row r="18" spans="1:10" ht="28.5" x14ac:dyDescent="0.25">
      <c r="A18" s="14" t="s">
        <v>46</v>
      </c>
      <c r="B18" s="3" t="s">
        <v>182</v>
      </c>
      <c r="C18" s="11" t="s">
        <v>13</v>
      </c>
      <c r="D18" s="4" t="s">
        <v>153</v>
      </c>
      <c r="E18" s="39" t="s">
        <v>183</v>
      </c>
      <c r="F18" s="9" t="s">
        <v>16</v>
      </c>
      <c r="G18" s="6" t="s">
        <v>5</v>
      </c>
      <c r="H18" s="21">
        <v>2</v>
      </c>
      <c r="I18" s="45"/>
      <c r="J18" s="45"/>
    </row>
    <row r="19" spans="1:10" ht="28.5" x14ac:dyDescent="0.25">
      <c r="A19" s="14" t="s">
        <v>47</v>
      </c>
      <c r="B19" s="3" t="s">
        <v>184</v>
      </c>
      <c r="C19" s="11" t="s">
        <v>185</v>
      </c>
      <c r="D19" s="4" t="s">
        <v>28</v>
      </c>
      <c r="E19" s="39" t="s">
        <v>186</v>
      </c>
      <c r="F19" s="9" t="s">
        <v>15</v>
      </c>
      <c r="G19" s="6" t="s">
        <v>17</v>
      </c>
      <c r="H19" s="21">
        <v>2</v>
      </c>
      <c r="I19" s="45"/>
      <c r="J19" s="45"/>
    </row>
    <row r="20" spans="1:10" ht="28.5" x14ac:dyDescent="0.25">
      <c r="A20" s="14" t="s">
        <v>48</v>
      </c>
      <c r="B20" s="3" t="s">
        <v>187</v>
      </c>
      <c r="C20" s="11" t="s">
        <v>188</v>
      </c>
      <c r="D20" s="4" t="s">
        <v>28</v>
      </c>
      <c r="E20" s="39" t="s">
        <v>189</v>
      </c>
      <c r="F20" s="9" t="s">
        <v>15</v>
      </c>
      <c r="G20" s="6" t="s">
        <v>17</v>
      </c>
      <c r="H20" s="21">
        <v>2</v>
      </c>
      <c r="I20" s="45"/>
      <c r="J20" s="45"/>
    </row>
    <row r="21" spans="1:10" ht="28.5" x14ac:dyDescent="0.25">
      <c r="A21" s="14" t="s">
        <v>49</v>
      </c>
      <c r="B21" s="3" t="s">
        <v>225</v>
      </c>
      <c r="C21" s="11" t="s">
        <v>226</v>
      </c>
      <c r="D21" s="4" t="s">
        <v>153</v>
      </c>
      <c r="E21" s="9" t="s">
        <v>227</v>
      </c>
      <c r="F21" s="9" t="s">
        <v>16</v>
      </c>
      <c r="G21" s="6" t="s">
        <v>5</v>
      </c>
      <c r="H21" s="21">
        <v>2</v>
      </c>
      <c r="I21" s="45"/>
      <c r="J21" s="45"/>
    </row>
    <row r="22" spans="1:10" ht="28.5" x14ac:dyDescent="0.25">
      <c r="A22" s="14" t="s">
        <v>50</v>
      </c>
      <c r="B22" s="3" t="s">
        <v>196</v>
      </c>
      <c r="C22" s="38" t="s">
        <v>197</v>
      </c>
      <c r="D22" s="33" t="s">
        <v>132</v>
      </c>
      <c r="E22" s="9" t="s">
        <v>198</v>
      </c>
      <c r="F22" s="9" t="s">
        <v>6</v>
      </c>
      <c r="G22" s="6" t="s">
        <v>1</v>
      </c>
      <c r="H22" s="21">
        <v>2</v>
      </c>
      <c r="I22" s="45"/>
      <c r="J22" s="45"/>
    </row>
    <row r="23" spans="1:10" s="1" customFormat="1" ht="28.5" x14ac:dyDescent="0.25">
      <c r="A23" s="14" t="s">
        <v>51</v>
      </c>
      <c r="B23" s="8" t="s">
        <v>317</v>
      </c>
      <c r="C23" s="8" t="s">
        <v>317</v>
      </c>
      <c r="D23" s="25" t="s">
        <v>318</v>
      </c>
      <c r="E23" s="23" t="s">
        <v>319</v>
      </c>
      <c r="F23" s="7" t="s">
        <v>1</v>
      </c>
      <c r="G23" s="7" t="s">
        <v>6</v>
      </c>
      <c r="H23" s="14">
        <v>2</v>
      </c>
      <c r="I23" s="22"/>
      <c r="J23" s="22"/>
    </row>
    <row r="24" spans="1:10" ht="28.5" x14ac:dyDescent="0.25">
      <c r="A24" s="14" t="s">
        <v>52</v>
      </c>
      <c r="B24" s="3" t="s">
        <v>199</v>
      </c>
      <c r="C24" s="11" t="s">
        <v>200</v>
      </c>
      <c r="D24" s="24" t="s">
        <v>201</v>
      </c>
      <c r="E24" s="41" t="s">
        <v>202</v>
      </c>
      <c r="F24" s="9" t="s">
        <v>6</v>
      </c>
      <c r="G24" s="6" t="s">
        <v>1</v>
      </c>
      <c r="H24" s="21">
        <v>2</v>
      </c>
      <c r="I24" s="45"/>
      <c r="J24" s="45"/>
    </row>
    <row r="25" spans="1:10" ht="28.5" x14ac:dyDescent="0.25">
      <c r="A25" s="14" t="s">
        <v>53</v>
      </c>
      <c r="B25" s="3" t="s">
        <v>203</v>
      </c>
      <c r="C25" s="11" t="s">
        <v>204</v>
      </c>
      <c r="D25" s="4" t="s">
        <v>153</v>
      </c>
      <c r="E25" s="9" t="s">
        <v>205</v>
      </c>
      <c r="F25" s="9" t="s">
        <v>16</v>
      </c>
      <c r="G25" s="6" t="s">
        <v>5</v>
      </c>
      <c r="H25" s="21">
        <v>2</v>
      </c>
      <c r="I25" s="45"/>
      <c r="J25" s="45"/>
    </row>
    <row r="26" spans="1:10" ht="28.5" x14ac:dyDescent="0.25">
      <c r="A26" s="14" t="s">
        <v>54</v>
      </c>
      <c r="B26" s="3" t="s">
        <v>219</v>
      </c>
      <c r="C26" s="11" t="s">
        <v>220</v>
      </c>
      <c r="D26" s="4" t="s">
        <v>153</v>
      </c>
      <c r="E26" s="9" t="s">
        <v>221</v>
      </c>
      <c r="F26" s="9" t="s">
        <v>16</v>
      </c>
      <c r="G26" s="6" t="s">
        <v>5</v>
      </c>
      <c r="H26" s="21">
        <v>2</v>
      </c>
      <c r="I26" s="45"/>
      <c r="J26" s="45"/>
    </row>
    <row r="27" spans="1:10" ht="28.5" x14ac:dyDescent="0.25">
      <c r="A27" s="14" t="s">
        <v>55</v>
      </c>
      <c r="B27" s="3" t="s">
        <v>190</v>
      </c>
      <c r="C27" s="11" t="s">
        <v>191</v>
      </c>
      <c r="D27" s="4" t="s">
        <v>28</v>
      </c>
      <c r="E27" s="39" t="s">
        <v>192</v>
      </c>
      <c r="F27" s="9" t="s">
        <v>15</v>
      </c>
      <c r="G27" s="6" t="s">
        <v>17</v>
      </c>
      <c r="H27" s="21">
        <v>2</v>
      </c>
      <c r="I27" s="45"/>
      <c r="J27" s="45"/>
    </row>
    <row r="28" spans="1:10" ht="28.5" x14ac:dyDescent="0.25">
      <c r="A28" s="14" t="s">
        <v>56</v>
      </c>
      <c r="B28" s="3" t="s">
        <v>252</v>
      </c>
      <c r="C28" s="11" t="s">
        <v>253</v>
      </c>
      <c r="D28" s="4" t="s">
        <v>153</v>
      </c>
      <c r="E28" s="9" t="s">
        <v>254</v>
      </c>
      <c r="F28" s="9" t="s">
        <v>6</v>
      </c>
      <c r="G28" s="6" t="s">
        <v>1</v>
      </c>
      <c r="H28" s="21">
        <v>2</v>
      </c>
      <c r="I28" s="45"/>
      <c r="J28" s="45"/>
    </row>
    <row r="29" spans="1:10" ht="28.5" x14ac:dyDescent="0.25">
      <c r="A29" s="14" t="s">
        <v>57</v>
      </c>
      <c r="B29" s="3" t="s">
        <v>238</v>
      </c>
      <c r="C29" s="11" t="s">
        <v>239</v>
      </c>
      <c r="D29" s="5" t="s">
        <v>240</v>
      </c>
      <c r="E29" s="9" t="s">
        <v>241</v>
      </c>
      <c r="F29" s="9" t="s">
        <v>16</v>
      </c>
      <c r="G29" s="6" t="s">
        <v>5</v>
      </c>
      <c r="H29" s="21">
        <v>2</v>
      </c>
      <c r="I29" s="45"/>
      <c r="J29" s="45"/>
    </row>
    <row r="30" spans="1:10" ht="28.5" x14ac:dyDescent="0.25">
      <c r="A30" s="14" t="s">
        <v>58</v>
      </c>
      <c r="B30" s="36" t="s">
        <v>143</v>
      </c>
      <c r="C30" s="11" t="s">
        <v>144</v>
      </c>
      <c r="D30" s="29" t="s">
        <v>117</v>
      </c>
      <c r="E30" s="30" t="s">
        <v>145</v>
      </c>
      <c r="F30" s="7" t="s">
        <v>94</v>
      </c>
      <c r="G30" s="7" t="s">
        <v>8</v>
      </c>
      <c r="H30" s="37">
        <v>1</v>
      </c>
      <c r="I30" s="45"/>
      <c r="J30" s="45"/>
    </row>
    <row r="31" spans="1:10" ht="28.5" x14ac:dyDescent="0.25">
      <c r="A31" s="14" t="s">
        <v>59</v>
      </c>
      <c r="B31" s="28" t="s">
        <v>146</v>
      </c>
      <c r="C31" s="11" t="s">
        <v>147</v>
      </c>
      <c r="D31" s="29" t="s">
        <v>117</v>
      </c>
      <c r="E31" s="30" t="s">
        <v>148</v>
      </c>
      <c r="F31" s="7" t="s">
        <v>149</v>
      </c>
      <c r="G31" s="7" t="s">
        <v>150</v>
      </c>
      <c r="H31" s="31">
        <v>1</v>
      </c>
      <c r="I31" s="45"/>
      <c r="J31" s="45"/>
    </row>
    <row r="32" spans="1:10" ht="28.5" x14ac:dyDescent="0.25">
      <c r="A32" s="14" t="s">
        <v>60</v>
      </c>
      <c r="B32" s="3" t="s">
        <v>173</v>
      </c>
      <c r="C32" s="55" t="s">
        <v>174</v>
      </c>
      <c r="D32" s="5" t="s">
        <v>175</v>
      </c>
      <c r="E32" s="9" t="s">
        <v>176</v>
      </c>
      <c r="F32" s="9" t="s">
        <v>16</v>
      </c>
      <c r="G32" s="6" t="s">
        <v>5</v>
      </c>
      <c r="H32" s="21">
        <v>2</v>
      </c>
      <c r="I32" s="45"/>
      <c r="J32" s="45"/>
    </row>
    <row r="33" spans="1:10" ht="28.5" x14ac:dyDescent="0.25">
      <c r="A33" s="14" t="s">
        <v>61</v>
      </c>
      <c r="B33" s="3" t="s">
        <v>177</v>
      </c>
      <c r="C33" s="55"/>
      <c r="D33" s="5" t="s">
        <v>29</v>
      </c>
      <c r="E33" s="9" t="s">
        <v>178</v>
      </c>
      <c r="F33" s="9" t="s">
        <v>15</v>
      </c>
      <c r="G33" s="6" t="s">
        <v>17</v>
      </c>
      <c r="H33" s="21">
        <v>2</v>
      </c>
      <c r="I33" s="45"/>
      <c r="J33" s="45"/>
    </row>
    <row r="34" spans="1:10" ht="28.5" x14ac:dyDescent="0.25">
      <c r="A34" s="14" t="s">
        <v>62</v>
      </c>
      <c r="B34" s="3" t="s">
        <v>255</v>
      </c>
      <c r="C34" s="55" t="s">
        <v>256</v>
      </c>
      <c r="D34" s="5" t="s">
        <v>240</v>
      </c>
      <c r="E34" s="9" t="s">
        <v>257</v>
      </c>
      <c r="F34" s="9" t="s">
        <v>16</v>
      </c>
      <c r="G34" s="6" t="s">
        <v>5</v>
      </c>
      <c r="H34" s="21">
        <v>2</v>
      </c>
      <c r="I34" s="45"/>
      <c r="J34" s="45"/>
    </row>
    <row r="35" spans="1:10" ht="28.5" x14ac:dyDescent="0.25">
      <c r="A35" s="14" t="s">
        <v>63</v>
      </c>
      <c r="B35" s="3" t="s">
        <v>258</v>
      </c>
      <c r="C35" s="55"/>
      <c r="D35" s="24" t="s">
        <v>259</v>
      </c>
      <c r="E35" s="6" t="s">
        <v>260</v>
      </c>
      <c r="F35" s="9" t="s">
        <v>15</v>
      </c>
      <c r="G35" s="6" t="s">
        <v>17</v>
      </c>
      <c r="H35" s="21">
        <v>1</v>
      </c>
      <c r="I35" s="45"/>
      <c r="J35" s="45"/>
    </row>
    <row r="36" spans="1:10" ht="28.5" x14ac:dyDescent="0.25">
      <c r="A36" s="14" t="s">
        <v>64</v>
      </c>
      <c r="B36" s="3" t="s">
        <v>193</v>
      </c>
      <c r="C36" s="11" t="s">
        <v>194</v>
      </c>
      <c r="D36" s="4" t="s">
        <v>28</v>
      </c>
      <c r="E36" s="39" t="s">
        <v>195</v>
      </c>
      <c r="F36" s="9" t="s">
        <v>15</v>
      </c>
      <c r="G36" s="6" t="s">
        <v>17</v>
      </c>
      <c r="H36" s="21">
        <v>2</v>
      </c>
      <c r="I36" s="45"/>
      <c r="J36" s="45"/>
    </row>
    <row r="37" spans="1:10" ht="28.5" x14ac:dyDescent="0.25">
      <c r="A37" s="14" t="s">
        <v>65</v>
      </c>
      <c r="B37" s="3" t="s">
        <v>242</v>
      </c>
      <c r="C37" s="11" t="s">
        <v>243</v>
      </c>
      <c r="D37" s="4" t="s">
        <v>28</v>
      </c>
      <c r="E37" s="39" t="s">
        <v>244</v>
      </c>
      <c r="F37" s="9" t="s">
        <v>15</v>
      </c>
      <c r="G37" s="6" t="s">
        <v>17</v>
      </c>
      <c r="H37" s="21">
        <v>2</v>
      </c>
      <c r="I37" s="45"/>
      <c r="J37" s="45"/>
    </row>
    <row r="38" spans="1:10" ht="28.5" x14ac:dyDescent="0.25">
      <c r="A38" s="14" t="s">
        <v>66</v>
      </c>
      <c r="B38" s="3" t="s">
        <v>245</v>
      </c>
      <c r="C38" s="11" t="s">
        <v>246</v>
      </c>
      <c r="D38" s="25" t="s">
        <v>30</v>
      </c>
      <c r="E38" s="32" t="s">
        <v>247</v>
      </c>
      <c r="F38" s="9" t="s">
        <v>15</v>
      </c>
      <c r="G38" s="6" t="s">
        <v>17</v>
      </c>
      <c r="H38" s="21">
        <v>2</v>
      </c>
      <c r="I38" s="45"/>
      <c r="J38" s="45"/>
    </row>
    <row r="39" spans="1:10" ht="28.5" x14ac:dyDescent="0.25">
      <c r="A39" s="14" t="s">
        <v>67</v>
      </c>
      <c r="B39" s="3" t="s">
        <v>248</v>
      </c>
      <c r="C39" s="11" t="s">
        <v>249</v>
      </c>
      <c r="D39" s="25" t="s">
        <v>250</v>
      </c>
      <c r="E39" s="32" t="s">
        <v>251</v>
      </c>
      <c r="F39" s="9" t="s">
        <v>15</v>
      </c>
      <c r="G39" s="6" t="s">
        <v>17</v>
      </c>
      <c r="H39" s="21">
        <v>2</v>
      </c>
      <c r="I39" s="45"/>
      <c r="J39" s="45"/>
    </row>
    <row r="40" spans="1:10" ht="28.5" x14ac:dyDescent="0.25">
      <c r="A40" s="14" t="s">
        <v>68</v>
      </c>
      <c r="B40" s="3" t="s">
        <v>272</v>
      </c>
      <c r="C40" s="11" t="s">
        <v>273</v>
      </c>
      <c r="D40" s="4" t="s">
        <v>28</v>
      </c>
      <c r="E40" s="39" t="s">
        <v>274</v>
      </c>
      <c r="F40" s="9" t="s">
        <v>15</v>
      </c>
      <c r="G40" s="6" t="s">
        <v>17</v>
      </c>
      <c r="H40" s="21">
        <v>2</v>
      </c>
      <c r="I40" s="45"/>
      <c r="J40" s="45"/>
    </row>
    <row r="41" spans="1:10" ht="28.5" x14ac:dyDescent="0.25">
      <c r="A41" s="14" t="s">
        <v>69</v>
      </c>
      <c r="B41" s="3" t="s">
        <v>275</v>
      </c>
      <c r="C41" s="11" t="s">
        <v>276</v>
      </c>
      <c r="D41" s="5" t="s">
        <v>277</v>
      </c>
      <c r="E41" s="9" t="s">
        <v>278</v>
      </c>
      <c r="F41" s="9" t="s">
        <v>15</v>
      </c>
      <c r="G41" s="6" t="s">
        <v>17</v>
      </c>
      <c r="H41" s="21">
        <v>2</v>
      </c>
      <c r="I41" s="45"/>
      <c r="J41" s="45"/>
    </row>
    <row r="42" spans="1:10" ht="28.5" x14ac:dyDescent="0.25">
      <c r="A42" s="14" t="s">
        <v>70</v>
      </c>
      <c r="B42" s="3" t="s">
        <v>279</v>
      </c>
      <c r="C42" s="26" t="s">
        <v>11</v>
      </c>
      <c r="D42" s="23" t="s">
        <v>117</v>
      </c>
      <c r="E42" s="32" t="s">
        <v>280</v>
      </c>
      <c r="F42" s="9" t="s">
        <v>5</v>
      </c>
      <c r="G42" s="6" t="s">
        <v>16</v>
      </c>
      <c r="H42" s="21">
        <v>2</v>
      </c>
      <c r="I42" s="45"/>
      <c r="J42" s="45"/>
    </row>
    <row r="43" spans="1:10" ht="28.5" x14ac:dyDescent="0.25">
      <c r="A43" s="14" t="s">
        <v>71</v>
      </c>
      <c r="B43" s="3" t="s">
        <v>292</v>
      </c>
      <c r="C43" s="11" t="s">
        <v>293</v>
      </c>
      <c r="D43" s="24" t="s">
        <v>294</v>
      </c>
      <c r="E43" s="41" t="s">
        <v>295</v>
      </c>
      <c r="F43" s="9" t="s">
        <v>15</v>
      </c>
      <c r="G43" s="6" t="s">
        <v>17</v>
      </c>
      <c r="H43" s="21">
        <v>2</v>
      </c>
      <c r="I43" s="45"/>
      <c r="J43" s="45"/>
    </row>
    <row r="44" spans="1:10" ht="28.5" x14ac:dyDescent="0.25">
      <c r="A44" s="14" t="s">
        <v>72</v>
      </c>
      <c r="B44" s="28" t="s">
        <v>126</v>
      </c>
      <c r="C44" s="11" t="s">
        <v>127</v>
      </c>
      <c r="D44" s="29" t="s">
        <v>128</v>
      </c>
      <c r="E44" s="30" t="s">
        <v>129</v>
      </c>
      <c r="F44" s="6" t="s">
        <v>5</v>
      </c>
      <c r="G44" s="6" t="s">
        <v>16</v>
      </c>
      <c r="H44" s="31">
        <v>2</v>
      </c>
      <c r="I44" s="45"/>
      <c r="J44" s="45"/>
    </row>
    <row r="45" spans="1:10" ht="28.5" x14ac:dyDescent="0.25">
      <c r="A45" s="14" t="s">
        <v>73</v>
      </c>
      <c r="B45" s="28" t="s">
        <v>130</v>
      </c>
      <c r="C45" s="11" t="s">
        <v>131</v>
      </c>
      <c r="D45" s="33" t="s">
        <v>132</v>
      </c>
      <c r="E45" s="30" t="s">
        <v>133</v>
      </c>
      <c r="F45" s="7" t="s">
        <v>8</v>
      </c>
      <c r="G45" s="7" t="s">
        <v>5</v>
      </c>
      <c r="H45" s="31">
        <v>2</v>
      </c>
      <c r="I45" s="45"/>
      <c r="J45" s="45"/>
    </row>
    <row r="46" spans="1:10" ht="28.5" x14ac:dyDescent="0.25">
      <c r="A46" s="14" t="s">
        <v>74</v>
      </c>
      <c r="B46" s="28" t="s">
        <v>134</v>
      </c>
      <c r="C46" s="11" t="s">
        <v>135</v>
      </c>
      <c r="D46" s="29" t="s">
        <v>136</v>
      </c>
      <c r="E46" s="30" t="s">
        <v>137</v>
      </c>
      <c r="F46" s="6" t="s">
        <v>138</v>
      </c>
      <c r="G46" s="6" t="s">
        <v>139</v>
      </c>
      <c r="H46" s="31">
        <v>2</v>
      </c>
      <c r="I46" s="45"/>
      <c r="J46" s="45"/>
    </row>
    <row r="47" spans="1:10" ht="28.5" x14ac:dyDescent="0.25">
      <c r="A47" s="14" t="s">
        <v>75</v>
      </c>
      <c r="B47" s="3" t="s">
        <v>164</v>
      </c>
      <c r="C47" s="11" t="s">
        <v>165</v>
      </c>
      <c r="D47" s="4" t="s">
        <v>28</v>
      </c>
      <c r="E47" s="40" t="s">
        <v>166</v>
      </c>
      <c r="F47" s="9" t="s">
        <v>15</v>
      </c>
      <c r="G47" s="6" t="s">
        <v>17</v>
      </c>
      <c r="H47" s="21">
        <v>2</v>
      </c>
      <c r="I47" s="45"/>
      <c r="J47" s="45"/>
    </row>
    <row r="48" spans="1:10" ht="28.5" x14ac:dyDescent="0.25">
      <c r="A48" s="14" t="s">
        <v>76</v>
      </c>
      <c r="B48" s="3" t="s">
        <v>235</v>
      </c>
      <c r="C48" s="11" t="s">
        <v>236</v>
      </c>
      <c r="D48" s="33" t="s">
        <v>132</v>
      </c>
      <c r="E48" s="9" t="s">
        <v>237</v>
      </c>
      <c r="F48" s="9" t="s">
        <v>5</v>
      </c>
      <c r="G48" s="6" t="s">
        <v>6</v>
      </c>
      <c r="H48" s="21">
        <v>2</v>
      </c>
      <c r="I48" s="45"/>
      <c r="J48" s="45"/>
    </row>
    <row r="49" spans="1:10" ht="28.5" x14ac:dyDescent="0.25">
      <c r="A49" s="14" t="s">
        <v>77</v>
      </c>
      <c r="B49" s="3" t="s">
        <v>264</v>
      </c>
      <c r="C49" s="55" t="s">
        <v>265</v>
      </c>
      <c r="D49" s="29" t="s">
        <v>132</v>
      </c>
      <c r="E49" s="32" t="s">
        <v>266</v>
      </c>
      <c r="F49" s="9" t="s">
        <v>16</v>
      </c>
      <c r="G49" s="6" t="s">
        <v>5</v>
      </c>
      <c r="H49" s="21">
        <v>2</v>
      </c>
      <c r="I49" s="45"/>
      <c r="J49" s="45"/>
    </row>
    <row r="50" spans="1:10" ht="28.5" x14ac:dyDescent="0.25">
      <c r="A50" s="14" t="s">
        <v>78</v>
      </c>
      <c r="B50" s="3" t="s">
        <v>267</v>
      </c>
      <c r="C50" s="55"/>
      <c r="D50" s="29" t="s">
        <v>132</v>
      </c>
      <c r="E50" s="32" t="s">
        <v>268</v>
      </c>
      <c r="F50" s="9" t="s">
        <v>15</v>
      </c>
      <c r="G50" s="6" t="s">
        <v>17</v>
      </c>
      <c r="H50" s="21">
        <v>2</v>
      </c>
      <c r="I50" s="45"/>
      <c r="J50" s="45"/>
    </row>
    <row r="51" spans="1:10" s="1" customFormat="1" ht="28.5" x14ac:dyDescent="0.25">
      <c r="A51" s="14" t="s">
        <v>79</v>
      </c>
      <c r="B51" s="3" t="s">
        <v>302</v>
      </c>
      <c r="C51" s="12" t="s">
        <v>303</v>
      </c>
      <c r="D51" s="4" t="s">
        <v>28</v>
      </c>
      <c r="E51" s="32" t="s">
        <v>304</v>
      </c>
      <c r="F51" s="9" t="s">
        <v>15</v>
      </c>
      <c r="G51" s="6" t="s">
        <v>17</v>
      </c>
      <c r="H51" s="21">
        <v>2</v>
      </c>
      <c r="I51" s="22"/>
      <c r="J51" s="22"/>
    </row>
    <row r="52" spans="1:10" ht="28.5" x14ac:dyDescent="0.25">
      <c r="A52" s="14" t="s">
        <v>80</v>
      </c>
      <c r="B52" s="3" t="s">
        <v>269</v>
      </c>
      <c r="C52" s="11" t="s">
        <v>270</v>
      </c>
      <c r="D52" s="4" t="s">
        <v>153</v>
      </c>
      <c r="E52" s="9" t="s">
        <v>271</v>
      </c>
      <c r="F52" s="9" t="s">
        <v>16</v>
      </c>
      <c r="G52" s="6" t="s">
        <v>5</v>
      </c>
      <c r="H52" s="21">
        <v>2</v>
      </c>
      <c r="I52" s="45"/>
      <c r="J52" s="45"/>
    </row>
    <row r="53" spans="1:10" s="1" customFormat="1" ht="28.5" x14ac:dyDescent="0.25">
      <c r="A53" s="14" t="s">
        <v>81</v>
      </c>
      <c r="B53" s="3" t="s">
        <v>299</v>
      </c>
      <c r="C53" s="12" t="s">
        <v>300</v>
      </c>
      <c r="D53" s="4" t="s">
        <v>28</v>
      </c>
      <c r="E53" s="32" t="s">
        <v>301</v>
      </c>
      <c r="F53" s="9" t="s">
        <v>15</v>
      </c>
      <c r="G53" s="9" t="s">
        <v>17</v>
      </c>
      <c r="H53" s="21">
        <v>2</v>
      </c>
      <c r="I53" s="22"/>
      <c r="J53" s="22"/>
    </row>
    <row r="54" spans="1:10" s="1" customFormat="1" ht="28.5" x14ac:dyDescent="0.25">
      <c r="A54" s="14" t="s">
        <v>82</v>
      </c>
      <c r="B54" s="3" t="s">
        <v>312</v>
      </c>
      <c r="C54" s="11" t="s">
        <v>313</v>
      </c>
      <c r="D54" s="4" t="s">
        <v>28</v>
      </c>
      <c r="E54" s="32" t="s">
        <v>314</v>
      </c>
      <c r="F54" s="6" t="s">
        <v>315</v>
      </c>
      <c r="G54" s="6" t="s">
        <v>316</v>
      </c>
      <c r="H54" s="44">
        <v>2</v>
      </c>
      <c r="I54" s="22"/>
      <c r="J54" s="22"/>
    </row>
    <row r="55" spans="1:10" ht="28.5" x14ac:dyDescent="0.25">
      <c r="A55" s="14" t="s">
        <v>83</v>
      </c>
      <c r="B55" s="3" t="s">
        <v>155</v>
      </c>
      <c r="C55" s="11" t="s">
        <v>156</v>
      </c>
      <c r="D55" s="4" t="s">
        <v>28</v>
      </c>
      <c r="E55" s="39" t="s">
        <v>157</v>
      </c>
      <c r="F55" s="9" t="s">
        <v>15</v>
      </c>
      <c r="G55" s="6" t="s">
        <v>17</v>
      </c>
      <c r="H55" s="21">
        <v>2</v>
      </c>
      <c r="I55" s="45"/>
      <c r="J55" s="45"/>
    </row>
    <row r="56" spans="1:10" ht="28.5" x14ac:dyDescent="0.25">
      <c r="A56" s="14" t="s">
        <v>84</v>
      </c>
      <c r="B56" s="3" t="s">
        <v>167</v>
      </c>
      <c r="C56" s="11" t="s">
        <v>168</v>
      </c>
      <c r="D56" s="4" t="s">
        <v>153</v>
      </c>
      <c r="E56" s="39" t="s">
        <v>169</v>
      </c>
      <c r="F56" s="9" t="s">
        <v>16</v>
      </c>
      <c r="G56" s="6" t="s">
        <v>5</v>
      </c>
      <c r="H56" s="21">
        <v>2</v>
      </c>
      <c r="I56" s="45"/>
      <c r="J56" s="45"/>
    </row>
    <row r="57" spans="1:10" ht="28.5" x14ac:dyDescent="0.25">
      <c r="A57" s="14" t="s">
        <v>85</v>
      </c>
      <c r="B57" s="3" t="s">
        <v>261</v>
      </c>
      <c r="C57" s="11" t="s">
        <v>262</v>
      </c>
      <c r="D57" s="23" t="s">
        <v>117</v>
      </c>
      <c r="E57" s="32" t="s">
        <v>263</v>
      </c>
      <c r="F57" s="9" t="s">
        <v>16</v>
      </c>
      <c r="G57" s="6" t="s">
        <v>5</v>
      </c>
      <c r="H57" s="21">
        <v>2</v>
      </c>
      <c r="I57" s="45"/>
      <c r="J57" s="45"/>
    </row>
    <row r="58" spans="1:10" ht="28.5" x14ac:dyDescent="0.25">
      <c r="A58" s="14" t="s">
        <v>320</v>
      </c>
      <c r="B58" s="3" t="s">
        <v>206</v>
      </c>
      <c r="C58" s="55" t="s">
        <v>207</v>
      </c>
      <c r="D58" s="4" t="s">
        <v>153</v>
      </c>
      <c r="E58" s="41" t="s">
        <v>208</v>
      </c>
      <c r="F58" s="6" t="s">
        <v>1</v>
      </c>
      <c r="G58" s="9" t="s">
        <v>6</v>
      </c>
      <c r="H58" s="21">
        <v>2</v>
      </c>
      <c r="I58" s="45"/>
      <c r="J58" s="45"/>
    </row>
    <row r="59" spans="1:10" ht="28.5" x14ac:dyDescent="0.25">
      <c r="A59" s="14" t="s">
        <v>321</v>
      </c>
      <c r="B59" s="3" t="s">
        <v>209</v>
      </c>
      <c r="C59" s="55"/>
      <c r="D59" s="4" t="s">
        <v>28</v>
      </c>
      <c r="E59" s="39" t="s">
        <v>210</v>
      </c>
      <c r="F59" s="9" t="s">
        <v>15</v>
      </c>
      <c r="G59" s="6" t="s">
        <v>17</v>
      </c>
      <c r="H59" s="21">
        <v>2</v>
      </c>
      <c r="I59" s="45"/>
      <c r="J59" s="45"/>
    </row>
    <row r="60" spans="1:10" ht="28.5" x14ac:dyDescent="0.25">
      <c r="A60" s="14" t="s">
        <v>322</v>
      </c>
      <c r="B60" s="3" t="s">
        <v>211</v>
      </c>
      <c r="C60" s="11" t="s">
        <v>212</v>
      </c>
      <c r="D60" s="4" t="s">
        <v>28</v>
      </c>
      <c r="E60" s="39" t="s">
        <v>213</v>
      </c>
      <c r="F60" s="9" t="s">
        <v>15</v>
      </c>
      <c r="G60" s="6" t="s">
        <v>17</v>
      </c>
      <c r="H60" s="21">
        <v>2</v>
      </c>
      <c r="I60" s="45"/>
      <c r="J60" s="45"/>
    </row>
    <row r="61" spans="1:10" ht="28.5" x14ac:dyDescent="0.25">
      <c r="A61" s="14" t="s">
        <v>323</v>
      </c>
      <c r="B61" s="3" t="s">
        <v>214</v>
      </c>
      <c r="C61" s="38" t="s">
        <v>215</v>
      </c>
      <c r="D61" s="25" t="s">
        <v>216</v>
      </c>
      <c r="E61" s="32" t="s">
        <v>217</v>
      </c>
      <c r="F61" s="6" t="s">
        <v>218</v>
      </c>
      <c r="G61" s="6" t="s">
        <v>8</v>
      </c>
      <c r="H61" s="7">
        <v>2</v>
      </c>
      <c r="I61" s="45"/>
      <c r="J61" s="45"/>
    </row>
    <row r="62" spans="1:10" ht="28.5" x14ac:dyDescent="0.25">
      <c r="A62" s="14" t="s">
        <v>324</v>
      </c>
      <c r="B62" s="3" t="s">
        <v>281</v>
      </c>
      <c r="C62" s="11" t="s">
        <v>276</v>
      </c>
      <c r="D62" s="24" t="s">
        <v>282</v>
      </c>
      <c r="E62" s="41" t="s">
        <v>283</v>
      </c>
      <c r="F62" s="9" t="s">
        <v>15</v>
      </c>
      <c r="G62" s="6" t="s">
        <v>17</v>
      </c>
      <c r="H62" s="21">
        <v>2</v>
      </c>
      <c r="I62" s="45"/>
      <c r="J62" s="45"/>
    </row>
    <row r="63" spans="1:10" ht="28.5" x14ac:dyDescent="0.25">
      <c r="A63" s="14" t="s">
        <v>325</v>
      </c>
      <c r="B63" s="3" t="s">
        <v>222</v>
      </c>
      <c r="C63" s="11" t="s">
        <v>223</v>
      </c>
      <c r="D63" s="4" t="s">
        <v>28</v>
      </c>
      <c r="E63" s="39" t="s">
        <v>224</v>
      </c>
      <c r="F63" s="9" t="s">
        <v>15</v>
      </c>
      <c r="G63" s="6" t="s">
        <v>17</v>
      </c>
      <c r="H63" s="21">
        <v>2</v>
      </c>
      <c r="I63" s="45"/>
      <c r="J63" s="45"/>
    </row>
    <row r="64" spans="1:10" ht="28.5" x14ac:dyDescent="0.25">
      <c r="A64" s="14" t="s">
        <v>326</v>
      </c>
      <c r="B64" s="3" t="s">
        <v>284</v>
      </c>
      <c r="C64" s="11" t="s">
        <v>285</v>
      </c>
      <c r="D64" s="4" t="s">
        <v>28</v>
      </c>
      <c r="E64" s="9" t="s">
        <v>286</v>
      </c>
      <c r="F64" s="6" t="s">
        <v>17</v>
      </c>
      <c r="G64" s="9" t="s">
        <v>15</v>
      </c>
      <c r="H64" s="21">
        <v>2</v>
      </c>
      <c r="I64" s="45"/>
      <c r="J64" s="45"/>
    </row>
    <row r="65" spans="1:10" ht="28.5" x14ac:dyDescent="0.25">
      <c r="A65" s="14" t="s">
        <v>327</v>
      </c>
      <c r="B65" s="28" t="s">
        <v>115</v>
      </c>
      <c r="C65" s="11" t="s">
        <v>116</v>
      </c>
      <c r="D65" s="29" t="s">
        <v>117</v>
      </c>
      <c r="E65" s="30" t="s">
        <v>118</v>
      </c>
      <c r="F65" s="6" t="s">
        <v>94</v>
      </c>
      <c r="G65" s="6" t="s">
        <v>4</v>
      </c>
      <c r="H65" s="31">
        <v>2</v>
      </c>
      <c r="I65" s="45"/>
      <c r="J65" s="45"/>
    </row>
    <row r="66" spans="1:10" ht="28.5" x14ac:dyDescent="0.25">
      <c r="A66" s="14" t="s">
        <v>328</v>
      </c>
      <c r="B66" s="28" t="s">
        <v>119</v>
      </c>
      <c r="C66" s="11" t="s">
        <v>120</v>
      </c>
      <c r="D66" s="29" t="s">
        <v>121</v>
      </c>
      <c r="E66" s="30" t="s">
        <v>122</v>
      </c>
      <c r="F66" s="6" t="s">
        <v>18</v>
      </c>
      <c r="G66" s="6" t="s">
        <v>3</v>
      </c>
      <c r="H66" s="31">
        <v>2</v>
      </c>
      <c r="I66" s="45"/>
      <c r="J66" s="45"/>
    </row>
    <row r="67" spans="1:10" ht="28.5" x14ac:dyDescent="0.25">
      <c r="A67" s="14" t="s">
        <v>329</v>
      </c>
      <c r="B67" s="3" t="s">
        <v>123</v>
      </c>
      <c r="C67" s="12" t="s">
        <v>124</v>
      </c>
      <c r="D67" s="4" t="s">
        <v>28</v>
      </c>
      <c r="E67" s="32" t="s">
        <v>125</v>
      </c>
      <c r="F67" s="9" t="s">
        <v>17</v>
      </c>
      <c r="G67" s="9" t="s">
        <v>15</v>
      </c>
      <c r="H67" s="7">
        <v>2</v>
      </c>
      <c r="I67" s="45"/>
      <c r="J67" s="45"/>
    </row>
    <row r="68" spans="1:10" ht="28.5" x14ac:dyDescent="0.25">
      <c r="A68" s="14" t="s">
        <v>330</v>
      </c>
      <c r="B68" s="3" t="s">
        <v>290</v>
      </c>
      <c r="C68" s="11" t="s">
        <v>12</v>
      </c>
      <c r="D68" s="4" t="s">
        <v>28</v>
      </c>
      <c r="E68" s="43" t="s">
        <v>291</v>
      </c>
      <c r="F68" s="9" t="s">
        <v>15</v>
      </c>
      <c r="G68" s="6" t="s">
        <v>17</v>
      </c>
      <c r="H68" s="21">
        <v>2</v>
      </c>
      <c r="I68" s="45"/>
      <c r="J68" s="45"/>
    </row>
    <row r="69" spans="1:10" ht="28.5" x14ac:dyDescent="0.25">
      <c r="A69" s="14" t="s">
        <v>331</v>
      </c>
      <c r="B69" s="3" t="s">
        <v>296</v>
      </c>
      <c r="C69" s="13" t="s">
        <v>297</v>
      </c>
      <c r="D69" s="4" t="s">
        <v>28</v>
      </c>
      <c r="E69" s="43" t="s">
        <v>298</v>
      </c>
      <c r="F69" s="9" t="s">
        <v>15</v>
      </c>
      <c r="G69" s="9" t="s">
        <v>17</v>
      </c>
      <c r="H69" s="21">
        <v>2</v>
      </c>
      <c r="I69" s="45"/>
      <c r="J69" s="45"/>
    </row>
    <row r="70" spans="1:10" s="1" customFormat="1" ht="42.75" x14ac:dyDescent="0.25">
      <c r="A70" s="14" t="s">
        <v>332</v>
      </c>
      <c r="B70" s="3" t="s">
        <v>305</v>
      </c>
      <c r="C70" s="38" t="s">
        <v>25</v>
      </c>
      <c r="D70" s="25" t="s">
        <v>306</v>
      </c>
      <c r="E70" s="32" t="s">
        <v>307</v>
      </c>
      <c r="F70" s="6" t="s">
        <v>27</v>
      </c>
      <c r="G70" s="6" t="s">
        <v>15</v>
      </c>
      <c r="H70" s="21">
        <v>3</v>
      </c>
      <c r="I70" s="22"/>
      <c r="J70" s="22"/>
    </row>
    <row r="71" spans="1:10" s="1" customFormat="1" ht="42.75" x14ac:dyDescent="0.25">
      <c r="A71" s="14" t="s">
        <v>333</v>
      </c>
      <c r="B71" s="3" t="s">
        <v>308</v>
      </c>
      <c r="C71" s="38" t="s">
        <v>25</v>
      </c>
      <c r="D71" s="25" t="s">
        <v>309</v>
      </c>
      <c r="E71" s="32" t="s">
        <v>310</v>
      </c>
      <c r="F71" s="6" t="s">
        <v>27</v>
      </c>
      <c r="G71" s="6" t="s">
        <v>311</v>
      </c>
      <c r="H71" s="21">
        <v>3</v>
      </c>
      <c r="I71" s="22"/>
      <c r="J71" s="22"/>
    </row>
    <row r="72" spans="1:10" s="2" customFormat="1" ht="18" x14ac:dyDescent="0.25">
      <c r="D72" s="27"/>
      <c r="E72" s="51" t="s">
        <v>24</v>
      </c>
      <c r="F72" s="52"/>
      <c r="G72" s="53"/>
      <c r="H72" s="20">
        <f>SUM(H3:H71)</f>
        <v>137</v>
      </c>
    </row>
    <row r="73" spans="1:10" s="18" customFormat="1" ht="18.75" x14ac:dyDescent="0.3">
      <c r="G73" s="48" t="s">
        <v>89</v>
      </c>
      <c r="H73" s="49"/>
      <c r="I73" s="50"/>
      <c r="J73" s="19"/>
    </row>
    <row r="77" spans="1:10" x14ac:dyDescent="0.25">
      <c r="I77" s="46" t="s">
        <v>334</v>
      </c>
    </row>
    <row r="78" spans="1:10" x14ac:dyDescent="0.25">
      <c r="I78" s="47"/>
    </row>
    <row r="79" spans="1:10" x14ac:dyDescent="0.25">
      <c r="I79" s="46" t="s">
        <v>335</v>
      </c>
    </row>
    <row r="80" spans="1:10" x14ac:dyDescent="0.25">
      <c r="I80" s="46" t="s">
        <v>336</v>
      </c>
    </row>
  </sheetData>
  <mergeCells count="8">
    <mergeCell ref="G73:I73"/>
    <mergeCell ref="E72:G72"/>
    <mergeCell ref="A1:J1"/>
    <mergeCell ref="C32:C33"/>
    <mergeCell ref="C58:C59"/>
    <mergeCell ref="C5:C6"/>
    <mergeCell ref="C34:C35"/>
    <mergeCell ref="C49:C50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jkovac</dc:creator>
  <cp:lastModifiedBy>Hrvoje Bukovac</cp:lastModifiedBy>
  <cp:lastPrinted>2015-08-24T10:22:14Z</cp:lastPrinted>
  <dcterms:created xsi:type="dcterms:W3CDTF">2012-02-29T12:55:46Z</dcterms:created>
  <dcterms:modified xsi:type="dcterms:W3CDTF">2026-05-05T09:50:02Z</dcterms:modified>
</cp:coreProperties>
</file>